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20" windowHeight="13425"/>
  </bookViews>
  <sheets>
    <sheet name="Jahimaad" sheetId="1" r:id="rId1"/>
    <sheet name="Leht2" sheetId="2" r:id="rId2"/>
    <sheet name="Leht3" sheetId="3" r:id="rId3"/>
  </sheets>
  <calcPr calcId="145621"/>
</workbook>
</file>

<file path=xl/calcChain.xml><?xml version="1.0" encoding="utf-8"?>
<calcChain xmlns="http://schemas.openxmlformats.org/spreadsheetml/2006/main">
  <c r="J42" i="1" l="1"/>
  <c r="B42" i="1"/>
</calcChain>
</file>

<file path=xl/sharedStrings.xml><?xml version="1.0" encoding="utf-8"?>
<sst xmlns="http://schemas.openxmlformats.org/spreadsheetml/2006/main" count="319" uniqueCount="143">
  <si>
    <t>Metskond</t>
  </si>
  <si>
    <t>Katastrinumber</t>
  </si>
  <si>
    <t>KVR objekti kood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</si>
  <si>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</si>
  <si>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</si>
  <si>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</si>
  <si>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</si>
  <si>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</si>
  <si>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</si>
  <si>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</si>
  <si>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</si>
  <si>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Võrumaa</t>
  </si>
  <si>
    <t>46801:001:0183</t>
  </si>
  <si>
    <t>KV43429M1</t>
  </si>
  <si>
    <t>Misso metskond 126</t>
  </si>
  <si>
    <t>Võru maakond</t>
  </si>
  <si>
    <t>Misso vald</t>
  </si>
  <si>
    <t>Misso</t>
  </si>
  <si>
    <t>Maatulundusmaa (100.0%)</t>
  </si>
  <si>
    <t>46801:001:0248</t>
  </si>
  <si>
    <t>KV58922M1</t>
  </si>
  <si>
    <t>Misso metskond 213</t>
  </si>
  <si>
    <t>46801:002:0460</t>
  </si>
  <si>
    <t>KV3457M1</t>
  </si>
  <si>
    <t>Misso metskond 10</t>
  </si>
  <si>
    <t>46801:001:0042</t>
  </si>
  <si>
    <t>KV18262M1</t>
  </si>
  <si>
    <t>Misso metskond 58</t>
  </si>
  <si>
    <t>jahikantsel (2), soolak (1), metssigade söötmiskoht (1)</t>
  </si>
  <si>
    <t>87401:005:0660</t>
  </si>
  <si>
    <t>KV3510M1</t>
  </si>
  <si>
    <t>Kirikumäe maastikukaitseala 1</t>
  </si>
  <si>
    <t>Vastseliina vald</t>
  </si>
  <si>
    <t>87401:005:0091</t>
  </si>
  <si>
    <t>KV12160M1</t>
  </si>
  <si>
    <t>Külindu</t>
  </si>
  <si>
    <t>87401:005:0092</t>
  </si>
  <si>
    <t>KV12160M2</t>
  </si>
  <si>
    <t>Kirikumäe maastikukaitseala 2</t>
  </si>
  <si>
    <t>46801:001:0247</t>
  </si>
  <si>
    <t>KV58921M1</t>
  </si>
  <si>
    <t>Misso metskond 212</t>
  </si>
  <si>
    <t>87402:001:0400</t>
  </si>
  <si>
    <t>KV18266M1</t>
  </si>
  <si>
    <t>Järvemäe järv</t>
  </si>
  <si>
    <t>46801:001:0236</t>
  </si>
  <si>
    <t>KV60633M1</t>
  </si>
  <si>
    <t>Misso metskond 192</t>
  </si>
  <si>
    <t>Maatulundusmaa (60.00%), Veekogude maa (40.00%)</t>
  </si>
  <si>
    <t>46801:001:0242</t>
  </si>
  <si>
    <t>KV58916M1</t>
  </si>
  <si>
    <t>Misso metskond 197</t>
  </si>
  <si>
    <t>46801:001:0041</t>
  </si>
  <si>
    <t>KV18261M1</t>
  </si>
  <si>
    <t>Misso metskond 84</t>
  </si>
  <si>
    <t>46801:002:0450</t>
  </si>
  <si>
    <t>KV3456M1</t>
  </si>
  <si>
    <t>Misso metskond 62</t>
  </si>
  <si>
    <t>46801:001:0241</t>
  </si>
  <si>
    <t>KV58915M1</t>
  </si>
  <si>
    <t>Misso metskond 196</t>
  </si>
  <si>
    <t>46801:001:0244</t>
  </si>
  <si>
    <t>KV58918M1</t>
  </si>
  <si>
    <t>Misso metskond 198</t>
  </si>
  <si>
    <t>46801:002:0430</t>
  </si>
  <si>
    <t>KV3454M1</t>
  </si>
  <si>
    <t>Misso metskond 64</t>
  </si>
  <si>
    <t>46801:002:0440</t>
  </si>
  <si>
    <t>KV3455M1</t>
  </si>
  <si>
    <t>Misso metskond 30</t>
  </si>
  <si>
    <t>46801:001:0239</t>
  </si>
  <si>
    <t>KV58914M1</t>
  </si>
  <si>
    <t>Misso metskond 193</t>
  </si>
  <si>
    <t>46801:004:0017</t>
  </si>
  <si>
    <t>KV9225M1</t>
  </si>
  <si>
    <t>Misso metskond 81</t>
  </si>
  <si>
    <t>46801:004:0019</t>
  </si>
  <si>
    <t>KV9227M1</t>
  </si>
  <si>
    <t>Misso metskond 79</t>
  </si>
  <si>
    <t>46801:004:0018</t>
  </si>
  <si>
    <t>KV9226M1</t>
  </si>
  <si>
    <t>Misso metskond 80</t>
  </si>
  <si>
    <t>46801:001:0249</t>
  </si>
  <si>
    <t>KV58923M1</t>
  </si>
  <si>
    <t>Misso metskond 214</t>
  </si>
  <si>
    <t>46801:001:0246</t>
  </si>
  <si>
    <t>KV58920M1</t>
  </si>
  <si>
    <t>Misso metskond 210</t>
  </si>
  <si>
    <t>46801:003:1200</t>
  </si>
  <si>
    <t>KV17105M1</t>
  </si>
  <si>
    <t>Põdrametsa</t>
  </si>
  <si>
    <t>46801:003:0307</t>
  </si>
  <si>
    <t>KV18265M1</t>
  </si>
  <si>
    <t>Misso metskond 94</t>
  </si>
  <si>
    <t>46801:001:0158</t>
  </si>
  <si>
    <t>KV30289M1</t>
  </si>
  <si>
    <t>Mihkli</t>
  </si>
  <si>
    <t>46801:001:0243</t>
  </si>
  <si>
    <t>KV58917M1</t>
  </si>
  <si>
    <t>Misso metskond 200</t>
  </si>
  <si>
    <t>46801:001:0237</t>
  </si>
  <si>
    <t>KV60634M1</t>
  </si>
  <si>
    <t>Kisejärve maastikukaitseala 2</t>
  </si>
  <si>
    <t>Kaitsealune maa (90.00%), Maatulundusmaa (10.00%)</t>
  </si>
  <si>
    <t>46801:003:0530</t>
  </si>
  <si>
    <t>KV3458M1</t>
  </si>
  <si>
    <t>Misso metskond 32</t>
  </si>
  <si>
    <t>46801:001:0079</t>
  </si>
  <si>
    <t>KV42200M1</t>
  </si>
  <si>
    <t>Kisejärve maastikukaitseala 1</t>
  </si>
  <si>
    <t>Kaitsealune maa (100.0%)</t>
  </si>
  <si>
    <t>46801:001:0630</t>
  </si>
  <si>
    <t>KV3453M1</t>
  </si>
  <si>
    <t>Misso metskond 9</t>
  </si>
  <si>
    <t>46801:001:0550</t>
  </si>
  <si>
    <t>KV17505M1</t>
  </si>
  <si>
    <t>Misso metskond 91</t>
  </si>
  <si>
    <t>Maatulundusmaa (65.00%), Kaitsealune maa (35.00%)</t>
  </si>
  <si>
    <t>46801:003:0560</t>
  </si>
  <si>
    <t>KV3460M1</t>
  </si>
  <si>
    <t>Misso metskond 52</t>
  </si>
  <si>
    <t>46801:003:0550</t>
  </si>
  <si>
    <t>KV3459M1</t>
  </si>
  <si>
    <t>Misso metskond 61</t>
  </si>
  <si>
    <t>46801:003:0322</t>
  </si>
  <si>
    <t>KV26025M1</t>
  </si>
  <si>
    <t>Misso metskond 93</t>
  </si>
  <si>
    <t>46801:003:0324</t>
  </si>
  <si>
    <t>KV26023M1</t>
  </si>
  <si>
    <t>Misso metskond 95</t>
  </si>
  <si>
    <t>46801:004:0116</t>
  </si>
  <si>
    <t>KV3470M2</t>
  </si>
  <si>
    <t>Misso metskond 2</t>
  </si>
  <si>
    <t>* rohelisega lisandunud maad</t>
  </si>
  <si>
    <t xml:space="preserve">RMK </t>
  </si>
  <si>
    <t>Võrumaa JS</t>
  </si>
  <si>
    <t>allkirjastatud digitaalselt</t>
  </si>
  <si>
    <t>Agu Palo metsaülem</t>
  </si>
  <si>
    <t>Mati Kivistik juhatuse esimees</t>
  </si>
  <si>
    <t>Misso jahipiirkonna jahimaad</t>
  </si>
  <si>
    <t>RMK ja Võrumaa JS vahelise riigimaa jahindusliku kasutamise lepingu nr 3-1.38/19 juurde</t>
  </si>
  <si>
    <t>Lisa nr 1-3</t>
  </si>
  <si>
    <t>metssigade söötmiskoht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</si>
</sst>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1" fillId="0" borderId="0" xfId="0" applyFont="1"/>
    <xf numFmtId="2" fontId="1" fillId="0" borderId="0" xfId="0" applyNumberFormat="1" applyFont="1"/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2" borderId="0" xfId="0" applyFont="1" applyFill="1"/>
    <xf numFmtId="0" fontId="2" fillId="0" borderId="2" xfId="0" applyFont="1" applyBorder="1" applyAlignment="1">
      <alignment horizontal="left" wrapText="1"/>
    </xf>
    <xf numFmtId="164" fontId="2" fillId="0" borderId="2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0" fontId="2" fillId="2" borderId="3" xfId="0" applyFont="1" applyFill="1" applyBorder="1" applyAlignment="1">
      <alignment wrapText="1"/>
    </xf>
    <xf numFmtId="164" fontId="2" fillId="2" borderId="3" xfId="0" applyNumberFormat="1" applyFont="1" applyFill="1" applyBorder="1" applyAlignment="1">
      <alignment wrapText="1"/>
    </xf>
    <xf numFmtId="1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>
      <selection activeCell="N9" sqref="N9"/>
    </sheetView>
  </sheetViews>
  <sheetFormatPr defaultRowHeight="12" x14ac:dyDescent="0.2"/>
  <cols>
    <col min="1" max="1" width="9.28515625" style="1" customWidth="1"/>
    <col min="2" max="2" width="13.28515625" style="1" customWidth="1"/>
    <col min="3" max="3" width="10.28515625" style="1" customWidth="1"/>
    <col min="4" max="4" width="17.28515625" style="1" customWidth="1"/>
    <col min="5" max="5" width="12.140625" style="1" customWidth="1"/>
    <col min="6" max="6" width="14.28515625" style="1" customWidth="1"/>
    <col min="7" max="7" width="7.28515625" style="1" customWidth="1"/>
    <col min="8" max="8" width="9.42578125" style="1" customWidth="1"/>
    <col min="9" max="9" width="35.5703125" style="1" customWidth="1"/>
    <col min="10" max="10" width="14.5703125" style="1" customWidth="1"/>
    <col min="11" max="11" width="22.42578125" style="1" customWidth="1"/>
    <col min="12" max="16384" width="9.140625" style="1"/>
  </cols>
  <sheetData>
    <row r="1" spans="1:11" x14ac:dyDescent="0.2">
      <c r="A1" s="22" t="s">
        <v>139</v>
      </c>
      <c r="B1" s="22"/>
      <c r="C1" s="13"/>
      <c r="D1" s="13"/>
      <c r="E1" s="13"/>
      <c r="F1" s="13"/>
      <c r="G1" s="13"/>
      <c r="H1" s="13"/>
      <c r="I1" s="12" t="s">
        <v>141</v>
      </c>
      <c r="J1" s="13"/>
      <c r="K1" s="13"/>
    </row>
    <row r="2" spans="1:11" ht="36" customHeight="1" x14ac:dyDescent="0.2">
      <c r="A2" s="20">
        <v>42432</v>
      </c>
      <c r="B2" s="21"/>
      <c r="C2" s="14"/>
      <c r="D2" s="14"/>
      <c r="E2" s="14"/>
      <c r="F2" s="14"/>
      <c r="G2" s="14"/>
      <c r="H2" s="14"/>
      <c r="I2" s="12" t="s">
        <v>140</v>
      </c>
      <c r="J2" s="14"/>
      <c r="K2" s="14"/>
    </row>
    <row r="3" spans="1:11" ht="12.75" thickBo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37.5" customHeight="1" thickBot="1" x14ac:dyDescent="0.2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10" t="s">
        <v>6</v>
      </c>
      <c r="H4" s="9" t="s">
        <v>7</v>
      </c>
      <c r="I4" s="9" t="s">
        <v>8</v>
      </c>
      <c r="J4" s="10" t="s">
        <v>9</v>
      </c>
      <c r="K4" s="9" t="s">
        <v>10</v>
      </c>
    </row>
    <row r="5" spans="1:11" ht="24" x14ac:dyDescent="0.2">
      <c r="A5" s="11" t="s">
        <v>11</v>
      </c>
      <c r="B5" s="11" t="s">
        <v>42</v>
      </c>
      <c r="C5" s="11" t="s">
        <v>43</v>
      </c>
      <c r="D5" s="11" t="s">
        <v>44</v>
      </c>
      <c r="E5" s="11" t="s">
        <v>15</v>
      </c>
      <c r="F5" s="11" t="s">
        <v>32</v>
      </c>
      <c r="G5" s="15">
        <v>10.113794670000001</v>
      </c>
      <c r="H5" s="11" t="s">
        <v>17</v>
      </c>
      <c r="I5" s="11"/>
      <c r="J5" s="15">
        <v>10.11</v>
      </c>
      <c r="K5" s="11" t="s">
        <v>18</v>
      </c>
    </row>
    <row r="6" spans="1:11" ht="24" x14ac:dyDescent="0.2">
      <c r="A6" s="16" t="s">
        <v>11</v>
      </c>
      <c r="B6" s="16" t="s">
        <v>29</v>
      </c>
      <c r="C6" s="16" t="s">
        <v>30</v>
      </c>
      <c r="D6" s="16" t="s">
        <v>31</v>
      </c>
      <c r="E6" s="16" t="s">
        <v>15</v>
      </c>
      <c r="F6" s="16" t="s">
        <v>32</v>
      </c>
      <c r="G6" s="17">
        <v>165.24825086499999</v>
      </c>
      <c r="H6" s="16" t="s">
        <v>17</v>
      </c>
      <c r="I6" s="16"/>
      <c r="J6" s="17">
        <v>0.60329999999999995</v>
      </c>
      <c r="K6" s="16" t="s">
        <v>18</v>
      </c>
    </row>
    <row r="7" spans="1:11" ht="24" x14ac:dyDescent="0.2">
      <c r="A7" s="16" t="s">
        <v>11</v>
      </c>
      <c r="B7" s="16" t="s">
        <v>36</v>
      </c>
      <c r="C7" s="16" t="s">
        <v>37</v>
      </c>
      <c r="D7" s="16" t="s">
        <v>38</v>
      </c>
      <c r="E7" s="16" t="s">
        <v>15</v>
      </c>
      <c r="F7" s="16" t="s">
        <v>32</v>
      </c>
      <c r="G7" s="17">
        <v>5.1044727600000002</v>
      </c>
      <c r="H7" s="16" t="s">
        <v>17</v>
      </c>
      <c r="I7" s="16"/>
      <c r="J7" s="17">
        <v>5.1040000000000001</v>
      </c>
      <c r="K7" s="16" t="s">
        <v>18</v>
      </c>
    </row>
    <row r="8" spans="1:11" ht="24" x14ac:dyDescent="0.2">
      <c r="A8" s="16" t="s">
        <v>11</v>
      </c>
      <c r="B8" s="16" t="s">
        <v>107</v>
      </c>
      <c r="C8" s="16" t="s">
        <v>108</v>
      </c>
      <c r="D8" s="16" t="s">
        <v>109</v>
      </c>
      <c r="E8" s="16" t="s">
        <v>15</v>
      </c>
      <c r="F8" s="16" t="s">
        <v>16</v>
      </c>
      <c r="G8" s="17">
        <v>7.2854511899999999</v>
      </c>
      <c r="H8" s="16" t="s">
        <v>17</v>
      </c>
      <c r="I8" s="16"/>
      <c r="J8" s="17">
        <v>7.2839999999999998</v>
      </c>
      <c r="K8" s="16" t="s">
        <v>110</v>
      </c>
    </row>
    <row r="9" spans="1:11" ht="24" customHeight="1" x14ac:dyDescent="0.2">
      <c r="A9" s="18" t="s">
        <v>11</v>
      </c>
      <c r="B9" s="18" t="s">
        <v>100</v>
      </c>
      <c r="C9" s="18" t="s">
        <v>101</v>
      </c>
      <c r="D9" s="18" t="s">
        <v>102</v>
      </c>
      <c r="E9" s="18" t="s">
        <v>15</v>
      </c>
      <c r="F9" s="18" t="s">
        <v>16</v>
      </c>
      <c r="G9" s="19">
        <v>9.1299005849999997</v>
      </c>
      <c r="H9" s="18" t="s">
        <v>17</v>
      </c>
      <c r="I9" s="18"/>
      <c r="J9" s="19">
        <v>9.1300000000000008</v>
      </c>
      <c r="K9" s="18" t="s">
        <v>103</v>
      </c>
    </row>
    <row r="10" spans="1:11" ht="12" customHeight="1" x14ac:dyDescent="0.2">
      <c r="A10" s="16" t="s">
        <v>11</v>
      </c>
      <c r="B10" s="16" t="s">
        <v>33</v>
      </c>
      <c r="C10" s="16" t="s">
        <v>34</v>
      </c>
      <c r="D10" s="16" t="s">
        <v>35</v>
      </c>
      <c r="E10" s="16" t="s">
        <v>15</v>
      </c>
      <c r="F10" s="16" t="s">
        <v>32</v>
      </c>
      <c r="G10" s="17">
        <v>33.901430705000003</v>
      </c>
      <c r="H10" s="16" t="s">
        <v>17</v>
      </c>
      <c r="I10" s="16"/>
      <c r="J10" s="17">
        <v>33.67</v>
      </c>
      <c r="K10" s="16" t="s">
        <v>18</v>
      </c>
    </row>
    <row r="11" spans="1:11" ht="13.5" customHeight="1" x14ac:dyDescent="0.2">
      <c r="A11" s="16" t="s">
        <v>11</v>
      </c>
      <c r="B11" s="16" t="s">
        <v>94</v>
      </c>
      <c r="C11" s="16" t="s">
        <v>95</v>
      </c>
      <c r="D11" s="16" t="s">
        <v>96</v>
      </c>
      <c r="E11" s="16" t="s">
        <v>15</v>
      </c>
      <c r="F11" s="16" t="s">
        <v>16</v>
      </c>
      <c r="G11" s="17">
        <v>18.102411575000001</v>
      </c>
      <c r="H11" s="16" t="s">
        <v>17</v>
      </c>
      <c r="I11" s="16"/>
      <c r="J11" s="17">
        <v>18.079999999999998</v>
      </c>
      <c r="K11" s="16" t="s">
        <v>18</v>
      </c>
    </row>
    <row r="12" spans="1:11" ht="24" x14ac:dyDescent="0.2">
      <c r="A12" s="16" t="s">
        <v>11</v>
      </c>
      <c r="B12" s="16" t="s">
        <v>22</v>
      </c>
      <c r="C12" s="16" t="s">
        <v>23</v>
      </c>
      <c r="D12" s="16" t="s">
        <v>24</v>
      </c>
      <c r="E12" s="16" t="s">
        <v>15</v>
      </c>
      <c r="F12" s="16" t="s">
        <v>16</v>
      </c>
      <c r="G12" s="17">
        <v>197.55681376000001</v>
      </c>
      <c r="H12" s="16" t="s">
        <v>17</v>
      </c>
      <c r="I12" s="23" t="s">
        <v>142</v>
      </c>
      <c r="J12" s="17">
        <v>197.6</v>
      </c>
      <c r="K12" s="16" t="s">
        <v>18</v>
      </c>
    </row>
    <row r="13" spans="1:11" ht="24" x14ac:dyDescent="0.2">
      <c r="A13" s="16" t="s">
        <v>11</v>
      </c>
      <c r="B13" s="16" t="s">
        <v>12</v>
      </c>
      <c r="C13" s="16" t="s">
        <v>13</v>
      </c>
      <c r="D13" s="16" t="s">
        <v>14</v>
      </c>
      <c r="E13" s="16" t="s">
        <v>15</v>
      </c>
      <c r="F13" s="16" t="s">
        <v>16</v>
      </c>
      <c r="G13" s="17">
        <v>50.785441615000003</v>
      </c>
      <c r="H13" s="16" t="s">
        <v>17</v>
      </c>
      <c r="I13" s="16"/>
      <c r="J13" s="17">
        <v>50.79</v>
      </c>
      <c r="K13" s="16" t="s">
        <v>18</v>
      </c>
    </row>
    <row r="14" spans="1:11" ht="24" customHeight="1" x14ac:dyDescent="0.2">
      <c r="A14" s="18" t="s">
        <v>11</v>
      </c>
      <c r="B14" s="18" t="s">
        <v>45</v>
      </c>
      <c r="C14" s="18" t="s">
        <v>46</v>
      </c>
      <c r="D14" s="18" t="s">
        <v>47</v>
      </c>
      <c r="E14" s="18" t="s">
        <v>15</v>
      </c>
      <c r="F14" s="18" t="s">
        <v>16</v>
      </c>
      <c r="G14" s="19">
        <v>150.06227305499999</v>
      </c>
      <c r="H14" s="18" t="s">
        <v>17</v>
      </c>
      <c r="I14" s="18"/>
      <c r="J14" s="19">
        <v>150.1</v>
      </c>
      <c r="K14" s="18" t="s">
        <v>48</v>
      </c>
    </row>
    <row r="15" spans="1:11" ht="24" x14ac:dyDescent="0.2">
      <c r="A15" s="16" t="s">
        <v>11</v>
      </c>
      <c r="B15" s="16" t="s">
        <v>70</v>
      </c>
      <c r="C15" s="16" t="s">
        <v>71</v>
      </c>
      <c r="D15" s="16" t="s">
        <v>72</v>
      </c>
      <c r="E15" s="16" t="s">
        <v>15</v>
      </c>
      <c r="F15" s="16" t="s">
        <v>16</v>
      </c>
      <c r="G15" s="17">
        <v>0.98258940500000003</v>
      </c>
      <c r="H15" s="16" t="s">
        <v>17</v>
      </c>
      <c r="I15" s="16"/>
      <c r="J15" s="17">
        <v>0.98260000000000003</v>
      </c>
      <c r="K15" s="16" t="s">
        <v>18</v>
      </c>
    </row>
    <row r="16" spans="1:11" ht="24" x14ac:dyDescent="0.2">
      <c r="A16" s="16" t="s">
        <v>11</v>
      </c>
      <c r="B16" s="16" t="s">
        <v>58</v>
      </c>
      <c r="C16" s="16" t="s">
        <v>59</v>
      </c>
      <c r="D16" s="16" t="s">
        <v>60</v>
      </c>
      <c r="E16" s="16" t="s">
        <v>15</v>
      </c>
      <c r="F16" s="16" t="s">
        <v>16</v>
      </c>
      <c r="G16" s="17">
        <v>3.22981651</v>
      </c>
      <c r="H16" s="16" t="s">
        <v>17</v>
      </c>
      <c r="I16" s="16"/>
      <c r="J16" s="17">
        <v>3.23</v>
      </c>
      <c r="K16" s="16" t="s">
        <v>18</v>
      </c>
    </row>
    <row r="17" spans="1:11" ht="24" x14ac:dyDescent="0.2">
      <c r="A17" s="16" t="s">
        <v>11</v>
      </c>
      <c r="B17" s="16" t="s">
        <v>49</v>
      </c>
      <c r="C17" s="16" t="s">
        <v>50</v>
      </c>
      <c r="D17" s="16" t="s">
        <v>51</v>
      </c>
      <c r="E17" s="16" t="s">
        <v>15</v>
      </c>
      <c r="F17" s="16" t="s">
        <v>16</v>
      </c>
      <c r="G17" s="17">
        <v>3.21930798</v>
      </c>
      <c r="H17" s="16" t="s">
        <v>17</v>
      </c>
      <c r="I17" s="16"/>
      <c r="J17" s="17">
        <v>3.2189999999999999</v>
      </c>
      <c r="K17" s="16" t="s">
        <v>18</v>
      </c>
    </row>
    <row r="18" spans="1:11" ht="24" x14ac:dyDescent="0.2">
      <c r="A18" s="16" t="s">
        <v>11</v>
      </c>
      <c r="B18" s="16" t="s">
        <v>61</v>
      </c>
      <c r="C18" s="16" t="s">
        <v>62</v>
      </c>
      <c r="D18" s="16" t="s">
        <v>63</v>
      </c>
      <c r="E18" s="16" t="s">
        <v>15</v>
      </c>
      <c r="F18" s="16" t="s">
        <v>16</v>
      </c>
      <c r="G18" s="17">
        <v>2.3997301150000001</v>
      </c>
      <c r="H18" s="16" t="s">
        <v>17</v>
      </c>
      <c r="I18" s="16"/>
      <c r="J18" s="17">
        <v>2.4</v>
      </c>
      <c r="K18" s="16" t="s">
        <v>18</v>
      </c>
    </row>
    <row r="19" spans="1:11" ht="24" x14ac:dyDescent="0.2">
      <c r="A19" s="16" t="s">
        <v>11</v>
      </c>
      <c r="B19" s="16" t="s">
        <v>130</v>
      </c>
      <c r="C19" s="16" t="s">
        <v>131</v>
      </c>
      <c r="D19" s="16" t="s">
        <v>132</v>
      </c>
      <c r="E19" s="16" t="s">
        <v>15</v>
      </c>
      <c r="F19" s="16" t="s">
        <v>16</v>
      </c>
      <c r="G19" s="17">
        <v>1257.0910980850001</v>
      </c>
      <c r="H19" s="16" t="s">
        <v>17</v>
      </c>
      <c r="I19" s="16"/>
      <c r="J19" s="17">
        <v>1256</v>
      </c>
      <c r="K19" s="16" t="s">
        <v>18</v>
      </c>
    </row>
    <row r="20" spans="1:11" ht="24" x14ac:dyDescent="0.2">
      <c r="A20" s="16" t="s">
        <v>11</v>
      </c>
      <c r="B20" s="16" t="s">
        <v>97</v>
      </c>
      <c r="C20" s="16" t="s">
        <v>98</v>
      </c>
      <c r="D20" s="16" t="s">
        <v>99</v>
      </c>
      <c r="E20" s="16" t="s">
        <v>15</v>
      </c>
      <c r="F20" s="16" t="s">
        <v>16</v>
      </c>
      <c r="G20" s="17">
        <v>51.892968734999997</v>
      </c>
      <c r="H20" s="16" t="s">
        <v>17</v>
      </c>
      <c r="I20" s="16"/>
      <c r="J20" s="17">
        <v>51.89</v>
      </c>
      <c r="K20" s="16" t="s">
        <v>18</v>
      </c>
    </row>
    <row r="21" spans="1:11" ht="24" x14ac:dyDescent="0.2">
      <c r="A21" s="16" t="s">
        <v>11</v>
      </c>
      <c r="B21" s="16" t="s">
        <v>85</v>
      </c>
      <c r="C21" s="16" t="s">
        <v>86</v>
      </c>
      <c r="D21" s="16" t="s">
        <v>87</v>
      </c>
      <c r="E21" s="16" t="s">
        <v>15</v>
      </c>
      <c r="F21" s="16" t="s">
        <v>16</v>
      </c>
      <c r="G21" s="17">
        <v>3.4423978850000001</v>
      </c>
      <c r="H21" s="16" t="s">
        <v>17</v>
      </c>
      <c r="I21" s="16"/>
      <c r="J21" s="17">
        <v>3.4420000000000002</v>
      </c>
      <c r="K21" s="16" t="s">
        <v>18</v>
      </c>
    </row>
    <row r="22" spans="1:11" ht="24" x14ac:dyDescent="0.2">
      <c r="A22" s="16" t="s">
        <v>11</v>
      </c>
      <c r="B22" s="16" t="s">
        <v>39</v>
      </c>
      <c r="C22" s="16" t="s">
        <v>40</v>
      </c>
      <c r="D22" s="16" t="s">
        <v>41</v>
      </c>
      <c r="E22" s="16" t="s">
        <v>15</v>
      </c>
      <c r="F22" s="16" t="s">
        <v>16</v>
      </c>
      <c r="G22" s="17">
        <v>1.6761077950000001</v>
      </c>
      <c r="H22" s="16" t="s">
        <v>17</v>
      </c>
      <c r="I22" s="16"/>
      <c r="J22" s="17">
        <v>1.6259999999999999</v>
      </c>
      <c r="K22" s="16" t="s">
        <v>18</v>
      </c>
    </row>
    <row r="23" spans="1:11" ht="24" x14ac:dyDescent="0.2">
      <c r="A23" s="16" t="s">
        <v>11</v>
      </c>
      <c r="B23" s="16" t="s">
        <v>19</v>
      </c>
      <c r="C23" s="16" t="s">
        <v>20</v>
      </c>
      <c r="D23" s="16" t="s">
        <v>21</v>
      </c>
      <c r="E23" s="16" t="s">
        <v>15</v>
      </c>
      <c r="F23" s="16" t="s">
        <v>16</v>
      </c>
      <c r="G23" s="17">
        <v>76.909113619999999</v>
      </c>
      <c r="H23" s="16" t="s">
        <v>17</v>
      </c>
      <c r="I23" s="16"/>
      <c r="J23" s="17">
        <v>47.88</v>
      </c>
      <c r="K23" s="16" t="s">
        <v>18</v>
      </c>
    </row>
    <row r="24" spans="1:11" ht="24" x14ac:dyDescent="0.2">
      <c r="A24" s="16" t="s">
        <v>11</v>
      </c>
      <c r="B24" s="16" t="s">
        <v>82</v>
      </c>
      <c r="C24" s="16" t="s">
        <v>83</v>
      </c>
      <c r="D24" s="16" t="s">
        <v>84</v>
      </c>
      <c r="E24" s="16" t="s">
        <v>15</v>
      </c>
      <c r="F24" s="16" t="s">
        <v>16</v>
      </c>
      <c r="G24" s="17">
        <v>10.845943705</v>
      </c>
      <c r="H24" s="16" t="s">
        <v>17</v>
      </c>
      <c r="I24" s="16"/>
      <c r="J24" s="17">
        <v>10.85</v>
      </c>
      <c r="K24" s="16" t="s">
        <v>18</v>
      </c>
    </row>
    <row r="25" spans="1:11" ht="24" x14ac:dyDescent="0.2">
      <c r="A25" s="16" t="s">
        <v>11</v>
      </c>
      <c r="B25" s="16" t="s">
        <v>67</v>
      </c>
      <c r="C25" s="16" t="s">
        <v>68</v>
      </c>
      <c r="D25" s="16" t="s">
        <v>69</v>
      </c>
      <c r="E25" s="16" t="s">
        <v>15</v>
      </c>
      <c r="F25" s="16" t="s">
        <v>16</v>
      </c>
      <c r="G25" s="17">
        <v>0.57691221500000001</v>
      </c>
      <c r="H25" s="16" t="s">
        <v>17</v>
      </c>
      <c r="I25" s="16"/>
      <c r="J25" s="17">
        <v>0.57689999999999997</v>
      </c>
      <c r="K25" s="16" t="s">
        <v>18</v>
      </c>
    </row>
    <row r="26" spans="1:11" ht="24" x14ac:dyDescent="0.2">
      <c r="A26" s="16" t="s">
        <v>11</v>
      </c>
      <c r="B26" s="16" t="s">
        <v>104</v>
      </c>
      <c r="C26" s="16" t="s">
        <v>105</v>
      </c>
      <c r="D26" s="16" t="s">
        <v>106</v>
      </c>
      <c r="E26" s="16" t="s">
        <v>15</v>
      </c>
      <c r="F26" s="16" t="s">
        <v>16</v>
      </c>
      <c r="G26" s="17">
        <v>156.27516108500001</v>
      </c>
      <c r="H26" s="16" t="s">
        <v>17</v>
      </c>
      <c r="I26" s="16"/>
      <c r="J26" s="17">
        <v>156.30000000000001</v>
      </c>
      <c r="K26" s="16" t="s">
        <v>18</v>
      </c>
    </row>
    <row r="27" spans="1:11" ht="24" x14ac:dyDescent="0.2">
      <c r="A27" s="16" t="s">
        <v>11</v>
      </c>
      <c r="B27" s="16" t="s">
        <v>118</v>
      </c>
      <c r="C27" s="16" t="s">
        <v>119</v>
      </c>
      <c r="D27" s="16" t="s">
        <v>120</v>
      </c>
      <c r="E27" s="16" t="s">
        <v>15</v>
      </c>
      <c r="F27" s="16" t="s">
        <v>16</v>
      </c>
      <c r="G27" s="17">
        <v>13.24142299</v>
      </c>
      <c r="H27" s="16" t="s">
        <v>17</v>
      </c>
      <c r="I27" s="16"/>
      <c r="J27" s="17">
        <v>13.24</v>
      </c>
      <c r="K27" s="16" t="s">
        <v>18</v>
      </c>
    </row>
    <row r="28" spans="1:11" ht="22.5" customHeight="1" x14ac:dyDescent="0.2">
      <c r="A28" s="16" t="s">
        <v>11</v>
      </c>
      <c r="B28" s="16" t="s">
        <v>25</v>
      </c>
      <c r="C28" s="16" t="s">
        <v>26</v>
      </c>
      <c r="D28" s="16" t="s">
        <v>27</v>
      </c>
      <c r="E28" s="16" t="s">
        <v>15</v>
      </c>
      <c r="F28" s="16" t="s">
        <v>16</v>
      </c>
      <c r="G28" s="17">
        <v>805.30751720000001</v>
      </c>
      <c r="H28" s="16" t="s">
        <v>17</v>
      </c>
      <c r="I28" s="16" t="s">
        <v>28</v>
      </c>
      <c r="J28" s="17">
        <v>805.3</v>
      </c>
      <c r="K28" s="16" t="s">
        <v>18</v>
      </c>
    </row>
    <row r="29" spans="1:11" ht="24" x14ac:dyDescent="0.2">
      <c r="A29" s="16" t="s">
        <v>11</v>
      </c>
      <c r="B29" s="16" t="s">
        <v>121</v>
      </c>
      <c r="C29" s="16" t="s">
        <v>122</v>
      </c>
      <c r="D29" s="16" t="s">
        <v>123</v>
      </c>
      <c r="E29" s="16" t="s">
        <v>15</v>
      </c>
      <c r="F29" s="16" t="s">
        <v>16</v>
      </c>
      <c r="G29" s="17">
        <v>3.9920847400000001</v>
      </c>
      <c r="H29" s="16" t="s">
        <v>17</v>
      </c>
      <c r="I29" s="16"/>
      <c r="J29" s="17">
        <v>3.992</v>
      </c>
      <c r="K29" s="16" t="s">
        <v>18</v>
      </c>
    </row>
    <row r="30" spans="1:11" ht="24" x14ac:dyDescent="0.2">
      <c r="A30" s="16" t="s">
        <v>11</v>
      </c>
      <c r="B30" s="16" t="s">
        <v>55</v>
      </c>
      <c r="C30" s="16" t="s">
        <v>56</v>
      </c>
      <c r="D30" s="16" t="s">
        <v>57</v>
      </c>
      <c r="E30" s="16" t="s">
        <v>15</v>
      </c>
      <c r="F30" s="16" t="s">
        <v>16</v>
      </c>
      <c r="G30" s="17">
        <v>3.5203287350000001</v>
      </c>
      <c r="H30" s="16" t="s">
        <v>17</v>
      </c>
      <c r="I30" s="16"/>
      <c r="J30" s="17">
        <v>3.52</v>
      </c>
      <c r="K30" s="16" t="s">
        <v>18</v>
      </c>
    </row>
    <row r="31" spans="1:11" ht="24" x14ac:dyDescent="0.2">
      <c r="A31" s="16" t="s">
        <v>11</v>
      </c>
      <c r="B31" s="16" t="s">
        <v>64</v>
      </c>
      <c r="C31" s="16" t="s">
        <v>65</v>
      </c>
      <c r="D31" s="16" t="s">
        <v>66</v>
      </c>
      <c r="E31" s="16" t="s">
        <v>15</v>
      </c>
      <c r="F31" s="16" t="s">
        <v>16</v>
      </c>
      <c r="G31" s="17">
        <v>2.6866545799999999</v>
      </c>
      <c r="H31" s="16" t="s">
        <v>17</v>
      </c>
      <c r="I31" s="16"/>
      <c r="J31" s="17">
        <v>2.6870000000000003</v>
      </c>
      <c r="K31" s="16" t="s">
        <v>18</v>
      </c>
    </row>
    <row r="32" spans="1:11" ht="12.75" customHeight="1" x14ac:dyDescent="0.2">
      <c r="A32" s="16" t="s">
        <v>11</v>
      </c>
      <c r="B32" s="16" t="s">
        <v>76</v>
      </c>
      <c r="C32" s="16" t="s">
        <v>77</v>
      </c>
      <c r="D32" s="16" t="s">
        <v>78</v>
      </c>
      <c r="E32" s="16" t="s">
        <v>15</v>
      </c>
      <c r="F32" s="16" t="s">
        <v>16</v>
      </c>
      <c r="G32" s="17">
        <v>91.289107709999996</v>
      </c>
      <c r="H32" s="16" t="s">
        <v>17</v>
      </c>
      <c r="I32" s="16"/>
      <c r="J32" s="17">
        <v>91.29</v>
      </c>
      <c r="K32" s="16" t="s">
        <v>18</v>
      </c>
    </row>
    <row r="33" spans="1:11" ht="24" x14ac:dyDescent="0.2">
      <c r="A33" s="16" t="s">
        <v>11</v>
      </c>
      <c r="B33" s="16" t="s">
        <v>79</v>
      </c>
      <c r="C33" s="16" t="s">
        <v>80</v>
      </c>
      <c r="D33" s="16" t="s">
        <v>81</v>
      </c>
      <c r="E33" s="16" t="s">
        <v>15</v>
      </c>
      <c r="F33" s="16" t="s">
        <v>16</v>
      </c>
      <c r="G33" s="17">
        <v>75.087991035000002</v>
      </c>
      <c r="H33" s="16" t="s">
        <v>17</v>
      </c>
      <c r="I33" s="16"/>
      <c r="J33" s="17">
        <v>75.09</v>
      </c>
      <c r="K33" s="16" t="s">
        <v>18</v>
      </c>
    </row>
    <row r="34" spans="1:11" ht="14.25" customHeight="1" x14ac:dyDescent="0.2">
      <c r="A34" s="16" t="s">
        <v>11</v>
      </c>
      <c r="B34" s="16" t="s">
        <v>73</v>
      </c>
      <c r="C34" s="16" t="s">
        <v>74</v>
      </c>
      <c r="D34" s="16" t="s">
        <v>75</v>
      </c>
      <c r="E34" s="16" t="s">
        <v>15</v>
      </c>
      <c r="F34" s="16" t="s">
        <v>16</v>
      </c>
      <c r="G34" s="17">
        <v>23.668483615</v>
      </c>
      <c r="H34" s="16" t="s">
        <v>17</v>
      </c>
      <c r="I34" s="16"/>
      <c r="J34" s="17">
        <v>23.67</v>
      </c>
      <c r="K34" s="16" t="s">
        <v>18</v>
      </c>
    </row>
    <row r="35" spans="1:11" ht="24" x14ac:dyDescent="0.2">
      <c r="A35" s="16" t="s">
        <v>11</v>
      </c>
      <c r="B35" s="16" t="s">
        <v>52</v>
      </c>
      <c r="C35" s="16" t="s">
        <v>53</v>
      </c>
      <c r="D35" s="16" t="s">
        <v>54</v>
      </c>
      <c r="E35" s="16" t="s">
        <v>15</v>
      </c>
      <c r="F35" s="16" t="s">
        <v>16</v>
      </c>
      <c r="G35" s="17">
        <v>13.168818634999999</v>
      </c>
      <c r="H35" s="16" t="s">
        <v>17</v>
      </c>
      <c r="I35" s="16"/>
      <c r="J35" s="17">
        <v>13.17</v>
      </c>
      <c r="K35" s="16" t="s">
        <v>18</v>
      </c>
    </row>
    <row r="36" spans="1:11" ht="24" x14ac:dyDescent="0.2">
      <c r="A36" s="16" t="s">
        <v>11</v>
      </c>
      <c r="B36" s="16" t="s">
        <v>111</v>
      </c>
      <c r="C36" s="16" t="s">
        <v>112</v>
      </c>
      <c r="D36" s="16" t="s">
        <v>113</v>
      </c>
      <c r="E36" s="16" t="s">
        <v>15</v>
      </c>
      <c r="F36" s="16" t="s">
        <v>16</v>
      </c>
      <c r="G36" s="17">
        <v>280.62035342000001</v>
      </c>
      <c r="H36" s="16" t="s">
        <v>17</v>
      </c>
      <c r="I36" s="16"/>
      <c r="J36" s="17">
        <v>280.60000000000002</v>
      </c>
      <c r="K36" s="16" t="s">
        <v>18</v>
      </c>
    </row>
    <row r="37" spans="1:11" ht="24" x14ac:dyDescent="0.2">
      <c r="A37" s="16" t="s">
        <v>11</v>
      </c>
      <c r="B37" s="16" t="s">
        <v>114</v>
      </c>
      <c r="C37" s="16" t="s">
        <v>115</v>
      </c>
      <c r="D37" s="16" t="s">
        <v>116</v>
      </c>
      <c r="E37" s="16" t="s">
        <v>15</v>
      </c>
      <c r="F37" s="16" t="s">
        <v>16</v>
      </c>
      <c r="G37" s="17">
        <v>26.820291780000002</v>
      </c>
      <c r="H37" s="16" t="s">
        <v>17</v>
      </c>
      <c r="I37" s="16"/>
      <c r="J37" s="17">
        <v>26.82</v>
      </c>
      <c r="K37" s="16" t="s">
        <v>117</v>
      </c>
    </row>
    <row r="38" spans="1:11" ht="24" x14ac:dyDescent="0.2">
      <c r="A38" s="16" t="s">
        <v>11</v>
      </c>
      <c r="B38" s="16" t="s">
        <v>124</v>
      </c>
      <c r="C38" s="16" t="s">
        <v>125</v>
      </c>
      <c r="D38" s="16" t="s">
        <v>126</v>
      </c>
      <c r="E38" s="16" t="s">
        <v>15</v>
      </c>
      <c r="F38" s="16" t="s">
        <v>16</v>
      </c>
      <c r="G38" s="17">
        <v>2.1617560949999999</v>
      </c>
      <c r="H38" s="16" t="s">
        <v>17</v>
      </c>
      <c r="I38" s="16"/>
      <c r="J38" s="17">
        <v>2.1619999999999999</v>
      </c>
      <c r="K38" s="16" t="s">
        <v>18</v>
      </c>
    </row>
    <row r="39" spans="1:11" ht="24" x14ac:dyDescent="0.2">
      <c r="A39" s="16" t="s">
        <v>11</v>
      </c>
      <c r="B39" s="16" t="s">
        <v>91</v>
      </c>
      <c r="C39" s="16" t="s">
        <v>92</v>
      </c>
      <c r="D39" s="16" t="s">
        <v>93</v>
      </c>
      <c r="E39" s="16" t="s">
        <v>15</v>
      </c>
      <c r="F39" s="16" t="s">
        <v>16</v>
      </c>
      <c r="G39" s="17">
        <v>490.22800559000001</v>
      </c>
      <c r="H39" s="16" t="s">
        <v>17</v>
      </c>
      <c r="I39" s="16"/>
      <c r="J39" s="17">
        <v>490.2</v>
      </c>
      <c r="K39" s="16" t="s">
        <v>18</v>
      </c>
    </row>
    <row r="40" spans="1:11" ht="24" x14ac:dyDescent="0.2">
      <c r="A40" s="16" t="s">
        <v>11</v>
      </c>
      <c r="B40" s="16" t="s">
        <v>127</v>
      </c>
      <c r="C40" s="16" t="s">
        <v>128</v>
      </c>
      <c r="D40" s="16" t="s">
        <v>129</v>
      </c>
      <c r="E40" s="16" t="s">
        <v>15</v>
      </c>
      <c r="F40" s="16" t="s">
        <v>16</v>
      </c>
      <c r="G40" s="17">
        <v>0.50853711000000001</v>
      </c>
      <c r="H40" s="16" t="s">
        <v>17</v>
      </c>
      <c r="I40" s="16"/>
      <c r="J40" s="17">
        <v>0.50849999999999995</v>
      </c>
      <c r="K40" s="16" t="s">
        <v>18</v>
      </c>
    </row>
    <row r="41" spans="1:11" ht="24" x14ac:dyDescent="0.2">
      <c r="A41" s="16" t="s">
        <v>11</v>
      </c>
      <c r="B41" s="16" t="s">
        <v>88</v>
      </c>
      <c r="C41" s="16" t="s">
        <v>89</v>
      </c>
      <c r="D41" s="16" t="s">
        <v>90</v>
      </c>
      <c r="E41" s="16" t="s">
        <v>15</v>
      </c>
      <c r="F41" s="16" t="s">
        <v>16</v>
      </c>
      <c r="G41" s="17">
        <v>142.431418745</v>
      </c>
      <c r="H41" s="16" t="s">
        <v>17</v>
      </c>
      <c r="I41" s="16"/>
      <c r="J41" s="17">
        <v>142.4</v>
      </c>
      <c r="K41" s="16" t="s">
        <v>18</v>
      </c>
    </row>
    <row r="42" spans="1:11" x14ac:dyDescent="0.2">
      <c r="B42" s="2">
        <f>SUBTOTAL(3,B5:B41)</f>
        <v>37</v>
      </c>
      <c r="J42" s="3">
        <f>SUBTOTAL(9,J5:J41)</f>
        <v>3995.5173</v>
      </c>
    </row>
    <row r="43" spans="1:11" ht="15" x14ac:dyDescent="0.25">
      <c r="B43" s="8" t="s">
        <v>133</v>
      </c>
      <c r="C43" s="8"/>
      <c r="D43" s="8"/>
      <c r="E43" s="4"/>
      <c r="F43" s="4"/>
      <c r="G43" s="4"/>
      <c r="H43" s="4"/>
      <c r="I43" s="4"/>
    </row>
    <row r="44" spans="1:11" ht="15.75" x14ac:dyDescent="0.25">
      <c r="B44" s="7" t="s">
        <v>134</v>
      </c>
      <c r="C44" s="4"/>
      <c r="D44" s="4"/>
      <c r="E44" s="4"/>
      <c r="F44" s="4"/>
      <c r="G44" s="4"/>
      <c r="H44" s="4"/>
      <c r="I44" s="7" t="s">
        <v>135</v>
      </c>
    </row>
    <row r="45" spans="1:11" ht="31.5" x14ac:dyDescent="0.25">
      <c r="B45" s="5" t="s">
        <v>136</v>
      </c>
      <c r="C45" s="4"/>
      <c r="D45" s="4"/>
      <c r="E45" s="4"/>
      <c r="F45" s="4"/>
      <c r="G45" s="4"/>
      <c r="H45" s="4"/>
      <c r="I45" s="5" t="s">
        <v>136</v>
      </c>
    </row>
    <row r="46" spans="1:11" ht="15.75" x14ac:dyDescent="0.25">
      <c r="B46" s="6" t="s">
        <v>137</v>
      </c>
      <c r="C46" s="4"/>
      <c r="D46" s="4"/>
      <c r="E46" s="4"/>
      <c r="F46" s="4"/>
      <c r="G46" s="4"/>
      <c r="H46" s="4"/>
      <c r="I46" s="6" t="s">
        <v>138</v>
      </c>
    </row>
  </sheetData>
  <sortState ref="A5:K46">
    <sortCondition ref="D5"/>
  </sortState>
  <mergeCells count="2">
    <mergeCell ref="A2:B2"/>
    <mergeCell ref="A1:B1"/>
  </mergeCells>
  <pageMargins left="0.39370078740157477" right="0.31496062992125989" top="0.59055118110236215" bottom="0.59055118110236215" header="0.39370078740157477" footer="0.3937007874015747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Jahimaad</vt:lpstr>
      <vt:lpstr>Leht2</vt:lpstr>
      <vt:lpstr>Leht3</vt:lpstr>
    </vt:vector>
  </TitlesOfParts>
  <Company>RMK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 Palo</dc:creator>
  <cp:lastModifiedBy>User</cp:lastModifiedBy>
  <dcterms:created xsi:type="dcterms:W3CDTF">2016-03-03T08:32:38Z</dcterms:created>
  <dcterms:modified xsi:type="dcterms:W3CDTF">2016-03-30T13:50:44Z</dcterms:modified>
</cp:coreProperties>
</file>